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'Sheet1'!$A$1:$F$32</definedName>
  </definedNames>
  <calcPr fullCalcOnLoad="1"/>
</workbook>
</file>

<file path=xl/sharedStrings.xml><?xml version="1.0" encoding="utf-8"?>
<sst xmlns="http://schemas.openxmlformats.org/spreadsheetml/2006/main" count="59" uniqueCount="49">
  <si>
    <t>D</t>
  </si>
  <si>
    <t>博士：1</t>
  </si>
  <si>
    <r>
      <t>硕士：</t>
    </r>
    <r>
      <rPr>
        <sz val="10"/>
        <rFont val="Times New Roman"/>
        <family val="1"/>
      </rPr>
      <t>1</t>
    </r>
  </si>
  <si>
    <r>
      <t>硕士：</t>
    </r>
    <r>
      <rPr>
        <sz val="10"/>
        <rFont val="Times New Roman"/>
        <family val="1"/>
      </rPr>
      <t>6</t>
    </r>
  </si>
  <si>
    <t>抽检篇数</t>
  </si>
  <si>
    <t>评价结果</t>
  </si>
  <si>
    <t>A</t>
  </si>
  <si>
    <t>B</t>
  </si>
  <si>
    <t>C</t>
  </si>
  <si>
    <t>土木工程学院</t>
  </si>
  <si>
    <t>建筑学院</t>
  </si>
  <si>
    <t>数学与计量经济学院</t>
  </si>
  <si>
    <t>设计艺术学院</t>
  </si>
  <si>
    <t>电气与信息工程学院</t>
  </si>
  <si>
    <t>计算机与通信工程学院</t>
  </si>
  <si>
    <t>化学化工学院</t>
  </si>
  <si>
    <t>材料科学与工程学院</t>
  </si>
  <si>
    <t>工商管理学院</t>
  </si>
  <si>
    <t>岳麓书院</t>
  </si>
  <si>
    <t>金融学院</t>
  </si>
  <si>
    <t>法学院</t>
  </si>
  <si>
    <t>会计学院</t>
  </si>
  <si>
    <t>软件学院</t>
  </si>
  <si>
    <t>经济与贸易学院</t>
  </si>
  <si>
    <t>硕士：9</t>
  </si>
  <si>
    <t>硕士：2</t>
  </si>
  <si>
    <t>硕士：8</t>
  </si>
  <si>
    <t>博士：2</t>
  </si>
  <si>
    <t>硕士：3</t>
  </si>
  <si>
    <t>硕士：6</t>
  </si>
  <si>
    <r>
      <t>硕士：</t>
    </r>
    <r>
      <rPr>
        <sz val="10"/>
        <rFont val="Times New Roman"/>
        <family val="1"/>
      </rPr>
      <t>4</t>
    </r>
  </si>
  <si>
    <r>
      <t>硕士：</t>
    </r>
    <r>
      <rPr>
        <sz val="10"/>
        <rFont val="Times New Roman"/>
        <family val="1"/>
      </rPr>
      <t>2</t>
    </r>
  </si>
  <si>
    <r>
      <t>博士：</t>
    </r>
    <r>
      <rPr>
        <sz val="10"/>
        <rFont val="Times New Roman"/>
        <family val="1"/>
      </rPr>
      <t>3</t>
    </r>
  </si>
  <si>
    <t>硕士：33</t>
  </si>
  <si>
    <t>硕士：1</t>
  </si>
  <si>
    <t>硕士：8</t>
  </si>
  <si>
    <t>硕士：7</t>
  </si>
  <si>
    <t>力学与航空航天学院</t>
  </si>
  <si>
    <t>外国语学院</t>
  </si>
  <si>
    <t>高等教育研究所</t>
  </si>
  <si>
    <t>马克思主义学院</t>
  </si>
  <si>
    <t>博士：14</t>
  </si>
  <si>
    <t>硕士：112</t>
  </si>
  <si>
    <t>硕士：4</t>
  </si>
  <si>
    <t>合计</t>
  </si>
  <si>
    <t>环境科学与工程学院</t>
  </si>
  <si>
    <t>机械与汽车工程学院</t>
  </si>
  <si>
    <t>博士：2</t>
  </si>
  <si>
    <t>学院名称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</si>
</sst>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楷体_GB2312"/>
      <family val="3"/>
    </font>
    <font>
      <b/>
      <sz val="12"/>
      <name val="Times New Roman"/>
      <family val="1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3" sqref="A3:A4"/>
    </sheetView>
  </sheetViews>
  <sheetFormatPr defaultColWidth="9.00390625" defaultRowHeight="14.25"/>
  <cols>
    <col min="1" max="1" width="32.625" style="0" customWidth="1"/>
    <col min="2" max="2" width="14.125" style="0" customWidth="1"/>
    <col min="3" max="6" width="7.625" style="0" customWidth="1"/>
  </cols>
  <sheetData>
    <row r="1" spans="1:6" s="7" customFormat="1" ht="14.25">
      <c r="A1" s="12" t="s">
        <v>48</v>
      </c>
      <c r="B1" s="12" t="s">
        <v>4</v>
      </c>
      <c r="C1" s="14" t="s">
        <v>5</v>
      </c>
      <c r="D1" s="14"/>
      <c r="E1" s="14"/>
      <c r="F1" s="14"/>
    </row>
    <row r="2" spans="1:6" s="8" customFormat="1" ht="14.25">
      <c r="A2" s="13"/>
      <c r="B2" s="13"/>
      <c r="C2" s="6" t="s">
        <v>6</v>
      </c>
      <c r="D2" s="6" t="s">
        <v>7</v>
      </c>
      <c r="E2" s="6" t="s">
        <v>8</v>
      </c>
      <c r="F2" s="6" t="s">
        <v>0</v>
      </c>
    </row>
    <row r="3" spans="1:6" s="1" customFormat="1" ht="19.5" customHeight="1">
      <c r="A3" s="15" t="s">
        <v>9</v>
      </c>
      <c r="B3" s="2" t="s">
        <v>47</v>
      </c>
      <c r="C3" s="2"/>
      <c r="D3" s="2">
        <v>2</v>
      </c>
      <c r="E3" s="2"/>
      <c r="F3" s="5"/>
    </row>
    <row r="4" spans="1:6" s="4" customFormat="1" ht="19.5" customHeight="1">
      <c r="A4" s="17"/>
      <c r="B4" s="2" t="s">
        <v>24</v>
      </c>
      <c r="C4" s="3">
        <v>2</v>
      </c>
      <c r="D4" s="3">
        <v>7</v>
      </c>
      <c r="E4" s="3"/>
      <c r="F4" s="3"/>
    </row>
    <row r="5" spans="1:6" s="4" customFormat="1" ht="19.5" customHeight="1">
      <c r="A5" s="3" t="s">
        <v>46</v>
      </c>
      <c r="B5" s="2" t="s">
        <v>25</v>
      </c>
      <c r="C5" s="3"/>
      <c r="D5" s="3">
        <v>2</v>
      </c>
      <c r="E5" s="3"/>
      <c r="F5" s="3"/>
    </row>
    <row r="6" spans="1:6" s="4" customFormat="1" ht="19.5" customHeight="1">
      <c r="A6" s="9" t="s">
        <v>45</v>
      </c>
      <c r="B6" s="2" t="s">
        <v>26</v>
      </c>
      <c r="C6" s="3">
        <v>1</v>
      </c>
      <c r="D6" s="3">
        <v>7</v>
      </c>
      <c r="E6" s="3"/>
      <c r="F6" s="3"/>
    </row>
    <row r="7" spans="1:6" s="4" customFormat="1" ht="19.5" customHeight="1">
      <c r="A7" s="18" t="s">
        <v>37</v>
      </c>
      <c r="B7" s="2" t="s">
        <v>27</v>
      </c>
      <c r="C7" s="3">
        <v>2</v>
      </c>
      <c r="D7" s="3"/>
      <c r="E7" s="3"/>
      <c r="F7" s="3"/>
    </row>
    <row r="8" spans="1:6" s="4" customFormat="1" ht="19.5" customHeight="1">
      <c r="A8" s="19"/>
      <c r="B8" s="2" t="s">
        <v>34</v>
      </c>
      <c r="C8" s="3"/>
      <c r="D8" s="3">
        <v>1</v>
      </c>
      <c r="E8" s="3"/>
      <c r="F8" s="3"/>
    </row>
    <row r="9" spans="1:6" s="4" customFormat="1" ht="19.5" customHeight="1">
      <c r="A9" s="3" t="s">
        <v>10</v>
      </c>
      <c r="B9" s="2" t="s">
        <v>43</v>
      </c>
      <c r="C9" s="3"/>
      <c r="D9" s="3">
        <v>3</v>
      </c>
      <c r="E9" s="3">
        <v>1</v>
      </c>
      <c r="F9" s="3"/>
    </row>
    <row r="10" spans="1:6" s="4" customFormat="1" ht="19.5" customHeight="1">
      <c r="A10" s="18" t="s">
        <v>11</v>
      </c>
      <c r="B10" s="2" t="s">
        <v>27</v>
      </c>
      <c r="C10" s="3"/>
      <c r="D10" s="3">
        <v>2</v>
      </c>
      <c r="E10" s="3"/>
      <c r="F10" s="3"/>
    </row>
    <row r="11" spans="1:6" s="4" customFormat="1" ht="19.5" customHeight="1">
      <c r="A11" s="19"/>
      <c r="B11" s="2" t="s">
        <v>28</v>
      </c>
      <c r="C11" s="3"/>
      <c r="D11" s="3">
        <v>3</v>
      </c>
      <c r="E11" s="3"/>
      <c r="F11" s="3"/>
    </row>
    <row r="12" spans="1:6" s="4" customFormat="1" ht="19.5" customHeight="1">
      <c r="A12" s="3" t="s">
        <v>12</v>
      </c>
      <c r="B12" s="2" t="s">
        <v>2</v>
      </c>
      <c r="C12" s="3"/>
      <c r="D12" s="3">
        <v>1</v>
      </c>
      <c r="E12" s="3"/>
      <c r="F12" s="3"/>
    </row>
    <row r="13" spans="1:6" s="4" customFormat="1" ht="19.5" customHeight="1">
      <c r="A13" s="15" t="s">
        <v>13</v>
      </c>
      <c r="B13" s="2" t="s">
        <v>27</v>
      </c>
      <c r="C13" s="3"/>
      <c r="D13" s="3">
        <v>2</v>
      </c>
      <c r="E13" s="3"/>
      <c r="F13" s="3"/>
    </row>
    <row r="14" spans="1:6" s="4" customFormat="1" ht="19.5" customHeight="1">
      <c r="A14" s="15"/>
      <c r="B14" s="2" t="s">
        <v>29</v>
      </c>
      <c r="C14" s="3"/>
      <c r="D14" s="3">
        <v>4</v>
      </c>
      <c r="E14" s="3">
        <v>2</v>
      </c>
      <c r="F14" s="3"/>
    </row>
    <row r="15" spans="1:6" s="4" customFormat="1" ht="19.5" customHeight="1">
      <c r="A15" s="3" t="s">
        <v>14</v>
      </c>
      <c r="B15" s="2" t="s">
        <v>29</v>
      </c>
      <c r="C15" s="3"/>
      <c r="D15" s="3">
        <v>4</v>
      </c>
      <c r="E15" s="3">
        <v>1</v>
      </c>
      <c r="F15" s="3">
        <v>1</v>
      </c>
    </row>
    <row r="16" spans="1:6" s="4" customFormat="1" ht="19.5" customHeight="1">
      <c r="A16" s="15" t="s">
        <v>15</v>
      </c>
      <c r="B16" s="2" t="s">
        <v>27</v>
      </c>
      <c r="C16" s="3">
        <v>2</v>
      </c>
      <c r="D16" s="3"/>
      <c r="E16" s="3"/>
      <c r="F16" s="3"/>
    </row>
    <row r="17" spans="1:6" s="4" customFormat="1" ht="19.5" customHeight="1">
      <c r="A17" s="15"/>
      <c r="B17" s="2" t="s">
        <v>30</v>
      </c>
      <c r="C17" s="3">
        <v>1</v>
      </c>
      <c r="D17" s="3">
        <v>3</v>
      </c>
      <c r="E17" s="3"/>
      <c r="F17" s="3"/>
    </row>
    <row r="18" spans="1:6" s="4" customFormat="1" ht="19.5" customHeight="1">
      <c r="A18" s="3" t="s">
        <v>38</v>
      </c>
      <c r="B18" s="2" t="s">
        <v>31</v>
      </c>
      <c r="C18" s="3"/>
      <c r="D18" s="3">
        <v>1</v>
      </c>
      <c r="E18" s="3">
        <v>1</v>
      </c>
      <c r="F18" s="3"/>
    </row>
    <row r="19" spans="1:6" s="4" customFormat="1" ht="19.5" customHeight="1">
      <c r="A19" s="3" t="s">
        <v>16</v>
      </c>
      <c r="B19" s="2" t="s">
        <v>34</v>
      </c>
      <c r="C19" s="3"/>
      <c r="D19" s="3">
        <v>1</v>
      </c>
      <c r="E19" s="3"/>
      <c r="F19" s="3"/>
    </row>
    <row r="20" spans="1:6" s="4" customFormat="1" ht="19.5" customHeight="1">
      <c r="A20" s="15" t="s">
        <v>17</v>
      </c>
      <c r="B20" s="2" t="s">
        <v>32</v>
      </c>
      <c r="C20" s="3"/>
      <c r="D20" s="3">
        <v>3</v>
      </c>
      <c r="E20" s="3"/>
      <c r="F20" s="3"/>
    </row>
    <row r="21" spans="1:6" s="4" customFormat="1" ht="19.5" customHeight="1">
      <c r="A21" s="15"/>
      <c r="B21" s="2" t="s">
        <v>33</v>
      </c>
      <c r="C21" s="3"/>
      <c r="D21" s="3">
        <v>28</v>
      </c>
      <c r="E21" s="3">
        <v>5</v>
      </c>
      <c r="F21" s="3"/>
    </row>
    <row r="22" spans="1:6" s="4" customFormat="1" ht="19.5" customHeight="1">
      <c r="A22" s="3" t="s">
        <v>40</v>
      </c>
      <c r="B22" s="2" t="s">
        <v>34</v>
      </c>
      <c r="C22" s="3"/>
      <c r="D22" s="3">
        <v>1</v>
      </c>
      <c r="E22" s="3"/>
      <c r="F22" s="3"/>
    </row>
    <row r="23" spans="1:6" s="4" customFormat="1" ht="19.5" customHeight="1">
      <c r="A23" s="3" t="s">
        <v>18</v>
      </c>
      <c r="B23" s="2" t="s">
        <v>34</v>
      </c>
      <c r="C23" s="3"/>
      <c r="D23" s="3">
        <v>1</v>
      </c>
      <c r="E23" s="3"/>
      <c r="F23" s="3"/>
    </row>
    <row r="24" spans="1:6" s="4" customFormat="1" ht="19.5" customHeight="1">
      <c r="A24" s="3" t="s">
        <v>39</v>
      </c>
      <c r="B24" s="2" t="s">
        <v>29</v>
      </c>
      <c r="C24" s="3"/>
      <c r="D24" s="3">
        <v>2</v>
      </c>
      <c r="E24" s="3">
        <v>4</v>
      </c>
      <c r="F24" s="3"/>
    </row>
    <row r="25" spans="1:6" s="4" customFormat="1" ht="19.5" customHeight="1">
      <c r="A25" s="3" t="s">
        <v>19</v>
      </c>
      <c r="B25" s="2" t="s">
        <v>34</v>
      </c>
      <c r="C25" s="3"/>
      <c r="D25" s="3"/>
      <c r="E25" s="3">
        <v>1</v>
      </c>
      <c r="F25" s="3"/>
    </row>
    <row r="26" spans="1:6" s="4" customFormat="1" ht="19.5" customHeight="1">
      <c r="A26" s="3" t="s">
        <v>20</v>
      </c>
      <c r="B26" s="2" t="s">
        <v>3</v>
      </c>
      <c r="C26" s="3"/>
      <c r="D26" s="3">
        <v>4</v>
      </c>
      <c r="E26" s="3">
        <v>2</v>
      </c>
      <c r="F26" s="3"/>
    </row>
    <row r="27" spans="1:6" s="4" customFormat="1" ht="19.5" customHeight="1">
      <c r="A27" s="3" t="s">
        <v>21</v>
      </c>
      <c r="B27" s="2" t="s">
        <v>31</v>
      </c>
      <c r="C27" s="3"/>
      <c r="D27" s="3">
        <v>2</v>
      </c>
      <c r="E27" s="3"/>
      <c r="F27" s="3"/>
    </row>
    <row r="28" spans="1:7" ht="19.5" customHeight="1">
      <c r="A28" s="3" t="s">
        <v>22</v>
      </c>
      <c r="B28" s="2" t="s">
        <v>35</v>
      </c>
      <c r="C28" s="3">
        <v>1</v>
      </c>
      <c r="D28" s="3">
        <v>5</v>
      </c>
      <c r="E28" s="3">
        <v>2</v>
      </c>
      <c r="F28" s="3"/>
      <c r="G28" s="4"/>
    </row>
    <row r="29" spans="1:7" ht="19.5" customHeight="1">
      <c r="A29" s="15" t="s">
        <v>23</v>
      </c>
      <c r="B29" s="2" t="s">
        <v>1</v>
      </c>
      <c r="C29" s="3"/>
      <c r="D29" s="3">
        <v>1</v>
      </c>
      <c r="E29" s="3"/>
      <c r="F29" s="3"/>
      <c r="G29" s="4"/>
    </row>
    <row r="30" spans="1:6" ht="19.5" customHeight="1">
      <c r="A30" s="16"/>
      <c r="B30" s="2" t="s">
        <v>36</v>
      </c>
      <c r="C30" s="3"/>
      <c r="D30" s="3">
        <v>3</v>
      </c>
      <c r="E30" s="3">
        <v>4</v>
      </c>
      <c r="F30" s="3"/>
    </row>
    <row r="31" spans="1:6" ht="19.5" customHeight="1">
      <c r="A31" s="10" t="s">
        <v>44</v>
      </c>
      <c r="B31" s="2" t="s">
        <v>41</v>
      </c>
      <c r="C31" s="3">
        <f>SUM(C7,C16)</f>
        <v>4</v>
      </c>
      <c r="D31" s="3">
        <f>SUM(D3,D10,D13,D20,D29)</f>
        <v>10</v>
      </c>
      <c r="E31" s="3"/>
      <c r="F31" s="3"/>
    </row>
    <row r="32" spans="1:6" ht="19.5" customHeight="1">
      <c r="A32" s="11"/>
      <c r="B32" s="2" t="s">
        <v>42</v>
      </c>
      <c r="C32" s="3">
        <f>SUM(C17,C6,C4,C28)</f>
        <v>5</v>
      </c>
      <c r="D32" s="3">
        <f>SUM(D4,D5,D6,D8,D9,D11,D12,D14,D15,D17,D18,D19,D21,D22,D23,D24,D26,D27,D28,D30)</f>
        <v>83</v>
      </c>
      <c r="E32" s="3">
        <f>SUM(E9,E14,E15,E18,E21,E24,E25,E26,E28,E30)</f>
        <v>23</v>
      </c>
      <c r="F32" s="3">
        <f>SUM(F15)</f>
        <v>1</v>
      </c>
    </row>
  </sheetData>
  <mergeCells count="11">
    <mergeCell ref="A7:A8"/>
    <mergeCell ref="A31:A32"/>
    <mergeCell ref="A1:A2"/>
    <mergeCell ref="B1:B2"/>
    <mergeCell ref="C1:F1"/>
    <mergeCell ref="A29:A30"/>
    <mergeCell ref="A3:A4"/>
    <mergeCell ref="A16:A17"/>
    <mergeCell ref="A20:A21"/>
    <mergeCell ref="A13:A14"/>
    <mergeCell ref="A10:A11"/>
  </mergeCells>
  <printOptions/>
  <pageMargins left="0.9448818897637796" right="0.7480314960629921" top="1.1811023622047245" bottom="0.3937007874015748" header="0.7874015748031497" footer="0.5118110236220472"/>
  <pageSetup horizontalDpi="600" verticalDpi="600" orientation="portrait" paperSize="9" r:id="rId1"/>
  <headerFooter alignWithMargins="0">
    <oddHeader>&amp;C&amp;"仿宋_GB2312,加粗"&amp;16 2006年度省学位办抽检我校学位论文评议结果汇总表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于德介</cp:lastModifiedBy>
  <cp:lastPrinted>2007-04-30T09:36:55Z</cp:lastPrinted>
  <dcterms:created xsi:type="dcterms:W3CDTF">2004-04-13T07:11:38Z</dcterms:created>
  <dcterms:modified xsi:type="dcterms:W3CDTF">2007-04-30T09:37:58Z</dcterms:modified>
  <cp:category/>
  <cp:version/>
  <cp:contentType/>
  <cp:contentStatus/>
</cp:coreProperties>
</file>